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1"/>
  </bookViews>
  <sheets>
    <sheet name="Струк. нас.без ЦТП" sheetId="1" r:id="rId1"/>
    <sheet name="Структ. нас. (ЦТП)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<sst xmlns="http://schemas.openxmlformats.org/spreadsheetml/2006/main" count="221" uniqueCount="88">
  <si>
    <t xml:space="preserve"> 1.1</t>
  </si>
  <si>
    <t xml:space="preserve"> 1.2</t>
  </si>
  <si>
    <t xml:space="preserve"> 1.3</t>
  </si>
  <si>
    <t xml:space="preserve"> 2.1</t>
  </si>
  <si>
    <t xml:space="preserve"> 2.2</t>
  </si>
  <si>
    <t xml:space="preserve"> 3.2</t>
  </si>
  <si>
    <t xml:space="preserve"> 3.3</t>
  </si>
  <si>
    <t>№</t>
  </si>
  <si>
    <t>Показники</t>
  </si>
  <si>
    <t>Виробнича собівартість, зокрема:</t>
  </si>
  <si>
    <t>прямі матеріальні витрати, зокрема:</t>
  </si>
  <si>
    <t xml:space="preserve"> 1.1.1</t>
  </si>
  <si>
    <t>паливо</t>
  </si>
  <si>
    <t xml:space="preserve"> 1.1.2</t>
  </si>
  <si>
    <t>витрати на оплату послуги з транспортування природного газу</t>
  </si>
  <si>
    <t xml:space="preserve"> 1.1.3</t>
  </si>
  <si>
    <t>витрати на оплату послуги з розподілу природного газу</t>
  </si>
  <si>
    <t xml:space="preserve"> 1.1.4</t>
  </si>
  <si>
    <t>електроенергія</t>
  </si>
  <si>
    <t xml:space="preserve"> 1.1.5</t>
  </si>
  <si>
    <t>покупна теплова енергія*</t>
  </si>
  <si>
    <t xml:space="preserve"> 1.1.6</t>
  </si>
  <si>
    <t>вода для технологічних потреб та водовідведення</t>
  </si>
  <si>
    <t xml:space="preserve"> 1.1.7</t>
  </si>
  <si>
    <t>матеріали, запасні частини та інші матеріальні ресурси</t>
  </si>
  <si>
    <t>прямі витрати на оплату праці</t>
  </si>
  <si>
    <t>інші прямі витрати, зокрема:</t>
  </si>
  <si>
    <t xml:space="preserve"> 1.3.1</t>
  </si>
  <si>
    <t>відрахування на соціальні заходи</t>
  </si>
  <si>
    <t xml:space="preserve"> 1.3.2</t>
  </si>
  <si>
    <t>амортизаційні відрахування</t>
  </si>
  <si>
    <t xml:space="preserve"> 1.3.3</t>
  </si>
  <si>
    <t>інші прямі витрати</t>
  </si>
  <si>
    <t xml:space="preserve"> 1.4</t>
  </si>
  <si>
    <t>Загальновиробничі витрати, зокрема:</t>
  </si>
  <si>
    <t>витрати на оплату праці</t>
  </si>
  <si>
    <t xml:space="preserve"> 1.4.2</t>
  </si>
  <si>
    <t xml:space="preserve"> 1.4.3</t>
  </si>
  <si>
    <t xml:space="preserve">інші витрати </t>
  </si>
  <si>
    <t>Адміністративні витрати, зокрема:</t>
  </si>
  <si>
    <t xml:space="preserve"> 2.3</t>
  </si>
  <si>
    <t>інші витрати</t>
  </si>
  <si>
    <t>Витрати на збут, зокрема:</t>
  </si>
  <si>
    <t xml:space="preserve"> 3.1</t>
  </si>
  <si>
    <t>Інші операційні витрати**</t>
  </si>
  <si>
    <t>Фінансові витрати</t>
  </si>
  <si>
    <t>Повна собівартість**</t>
  </si>
  <si>
    <t>Витрати на відшкодування втрат</t>
  </si>
  <si>
    <t>Розрахунковий прибуток, усього**, зокрема: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</si>
  <si>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</si>
  <si>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</si>
  <si>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</si>
  <si>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</si>
  <si>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прибутку (на забезпечення обігових коштів)</t>
  </si>
  <si>
    <t>А. Гавриш</t>
  </si>
  <si>
    <t>Виробництво теплової енергії</t>
  </si>
  <si>
    <t>транспортування теплової енергії тепловими мережами інших підприємств</t>
  </si>
  <si>
    <t>Інші операційні витрати*</t>
  </si>
  <si>
    <t xml:space="preserve">Витрати на покриття втрат теплової енергії в теплових мережах </t>
  </si>
  <si>
    <t>Повна собівартість*</t>
  </si>
  <si>
    <t>9.1</t>
  </si>
  <si>
    <t>9.5</t>
  </si>
  <si>
    <t>Транспортування теплової енергії</t>
  </si>
  <si>
    <t>прямі матеріальні витрати</t>
  </si>
  <si>
    <t>інші витрати*, в тому числі:</t>
  </si>
  <si>
    <t>Розрахунковий прибуток, усього, зокрема:</t>
  </si>
  <si>
    <t>Вартість постачання теплової енергії за відповідними тарифами</t>
  </si>
  <si>
    <t>Постачання теп.енергії</t>
  </si>
  <si>
    <t>Теплова енергія всього</t>
  </si>
  <si>
    <t>(грн/Гкал без ПДВ)</t>
  </si>
  <si>
    <t xml:space="preserve"> 1.1.8</t>
  </si>
  <si>
    <t>Витрати на утримання та ремонт ЦТП</t>
  </si>
  <si>
    <t>Директор КП "Прилукитепловодопостачання"</t>
  </si>
  <si>
    <t>9.2</t>
  </si>
  <si>
    <t>9.3</t>
  </si>
  <si>
    <t>9.4</t>
  </si>
  <si>
    <t xml:space="preserve"> 1.4.1</t>
  </si>
  <si>
    <t>10.3</t>
  </si>
  <si>
    <t>10.4</t>
  </si>
  <si>
    <t>10.5</t>
  </si>
  <si>
    <t>Начальник ПЕВ КП "Прилукитепловодопостачання"</t>
  </si>
  <si>
    <t>С. Тарасенко</t>
  </si>
  <si>
    <t>С.Тарасенко</t>
  </si>
  <si>
    <t>10.1</t>
  </si>
  <si>
    <t>10.2</t>
  </si>
  <si>
    <t>Вартість  теплової енергії за відповідними тарифами</t>
  </si>
  <si>
    <t xml:space="preserve">Структура                                                                                                                                                                                                                                                                      тарифів на виробництво, транспортування, постачання теплової енергії  (з урахуванням витрат на утримання та ремонт ЦТП), КП "Прилукитепловодопостачання" для населення  </t>
  </si>
  <si>
    <t xml:space="preserve">Структура                                                                                                                                                                                 тарифів на виробництво, транспортування, постачання теплової енергії ,   без урахування витрат на утримання та ремонт ЦТП (центральних теплових пунктів), КП "Прилукитепловодопостачання" для населення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</si>
</sst>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"/>
    <numFmt numFmtId="184" formatCode="#,##0.00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16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/>
    </xf>
    <xf numFmtId="0" fontId="51" fillId="5" borderId="0" xfId="0" applyFont="1" applyFill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2" fontId="52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" fontId="53" fillId="0" borderId="10" xfId="0" applyNumberFormat="1" applyFont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6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/>
    </xf>
    <xf numFmtId="0" fontId="49" fillId="33" borderId="10" xfId="0" applyNumberFormat="1" applyFont="1" applyFill="1" applyBorder="1" applyAlignment="1">
      <alignment vertical="center" wrapText="1"/>
    </xf>
    <xf numFmtId="2" fontId="53" fillId="0" borderId="10" xfId="0" applyNumberFormat="1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" fontId="49" fillId="33" borderId="10" xfId="0" applyNumberFormat="1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9" fillId="33" borderId="10" xfId="0" applyNumberFormat="1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52" fillId="0" borderId="14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1" fontId="53" fillId="0" borderId="10" xfId="0" applyNumberFormat="1" applyFont="1" applyBorder="1" applyAlignment="1">
      <alignment horizontal="center" vertical="center"/>
    </xf>
    <xf numFmtId="181" fontId="5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38">
      <selection activeCell="G9" sqref="G9"/>
    </sheetView>
  </sheetViews>
  <sheetFormatPr defaultColWidth="9.140625" defaultRowHeight="12.75"/>
  <cols>
    <col min="1" max="1" width="7.140625" style="0" customWidth="1"/>
    <col min="2" max="2" width="44.57421875" style="0" customWidth="1"/>
    <col min="3" max="3" width="13.8515625" style="0" customWidth="1"/>
    <col min="4" max="4" width="16.8515625" style="0" customWidth="1"/>
    <col min="5" max="5" width="20.00390625" style="0" hidden="1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69.75" customHeight="1">
      <c r="A1" s="60" t="s">
        <v>87</v>
      </c>
      <c r="B1" s="60"/>
      <c r="C1" s="60"/>
      <c r="D1" s="60"/>
      <c r="E1" s="60"/>
      <c r="F1" s="60"/>
      <c r="G1" s="60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1" t="s">
        <v>69</v>
      </c>
      <c r="G4" s="61"/>
    </row>
    <row r="5" spans="1:7" ht="12.75" customHeight="1">
      <c r="A5" s="53" t="s">
        <v>7</v>
      </c>
      <c r="B5" s="63" t="s">
        <v>8</v>
      </c>
      <c r="C5" s="63" t="s">
        <v>55</v>
      </c>
      <c r="D5" s="53" t="s">
        <v>62</v>
      </c>
      <c r="E5" s="31"/>
      <c r="F5" s="56" t="s">
        <v>67</v>
      </c>
      <c r="G5" s="57" t="s">
        <v>68</v>
      </c>
    </row>
    <row r="6" spans="1:7" ht="15" customHeight="1">
      <c r="A6" s="54"/>
      <c r="B6" s="64"/>
      <c r="C6" s="64"/>
      <c r="D6" s="54"/>
      <c r="E6" s="31"/>
      <c r="F6" s="56"/>
      <c r="G6" s="58"/>
    </row>
    <row r="7" spans="1:7" ht="17.25" customHeight="1">
      <c r="A7" s="55"/>
      <c r="B7" s="65"/>
      <c r="C7" s="65"/>
      <c r="D7" s="55"/>
      <c r="E7" s="31"/>
      <c r="F7" s="56"/>
      <c r="G7" s="59"/>
    </row>
    <row r="8" spans="1:7" ht="12.75">
      <c r="A8" s="2">
        <v>1</v>
      </c>
      <c r="B8" s="3">
        <v>2</v>
      </c>
      <c r="C8" s="3">
        <v>3</v>
      </c>
      <c r="D8" s="29">
        <v>4</v>
      </c>
      <c r="E8" s="30"/>
      <c r="F8" s="28">
        <v>5</v>
      </c>
      <c r="G8" s="28">
        <v>6</v>
      </c>
    </row>
    <row r="9" spans="1:7" s="24" customFormat="1" ht="20.25" customHeight="1">
      <c r="A9" s="12">
        <v>1</v>
      </c>
      <c r="B9" s="32" t="s">
        <v>9</v>
      </c>
      <c r="C9" s="33">
        <v>1625.6960353877673</v>
      </c>
      <c r="D9" s="14">
        <v>162.4667958344734</v>
      </c>
      <c r="E9" s="34" t="s">
        <v>9</v>
      </c>
      <c r="F9" s="35">
        <v>0</v>
      </c>
      <c r="G9" s="27">
        <v>1788.1628312222408</v>
      </c>
    </row>
    <row r="10" spans="1:7" s="24" customFormat="1" ht="21" customHeight="1">
      <c r="A10" s="36" t="s">
        <v>0</v>
      </c>
      <c r="B10" s="15" t="s">
        <v>10</v>
      </c>
      <c r="C10" s="42">
        <v>1244.7165425250791</v>
      </c>
      <c r="D10" s="26">
        <v>23.238146465514255</v>
      </c>
      <c r="E10" s="8" t="s">
        <v>63</v>
      </c>
      <c r="F10" s="37">
        <v>0</v>
      </c>
      <c r="G10" s="25">
        <v>1267.9546889905935</v>
      </c>
    </row>
    <row r="11" spans="1:7" s="24" customFormat="1" ht="15">
      <c r="A11" s="38" t="s">
        <v>11</v>
      </c>
      <c r="B11" s="15" t="s">
        <v>12</v>
      </c>
      <c r="C11" s="42">
        <v>842.6097152542375</v>
      </c>
      <c r="D11" s="26">
        <v>0</v>
      </c>
      <c r="E11" s="39"/>
      <c r="F11" s="37">
        <v>0</v>
      </c>
      <c r="G11" s="25">
        <v>842.6097152542375</v>
      </c>
    </row>
    <row r="12" spans="1:7" s="24" customFormat="1" ht="36.75" customHeight="1">
      <c r="A12" s="38" t="s">
        <v>13</v>
      </c>
      <c r="B12" s="15" t="s">
        <v>14</v>
      </c>
      <c r="C12" s="42">
        <v>16.919430508474576</v>
      </c>
      <c r="D12" s="26">
        <v>0</v>
      </c>
      <c r="E12" s="39"/>
      <c r="F12" s="37">
        <v>0</v>
      </c>
      <c r="G12" s="25">
        <v>16.919430508474576</v>
      </c>
    </row>
    <row r="13" spans="1:7" s="24" customFormat="1" ht="34.5" customHeight="1">
      <c r="A13" s="38" t="s">
        <v>15</v>
      </c>
      <c r="B13" s="15" t="s">
        <v>16</v>
      </c>
      <c r="C13" s="42">
        <v>259.8594722376683</v>
      </c>
      <c r="D13" s="26">
        <v>0</v>
      </c>
      <c r="E13" s="39"/>
      <c r="F13" s="37">
        <v>0</v>
      </c>
      <c r="G13" s="25">
        <v>259.8594722376683</v>
      </c>
    </row>
    <row r="14" spans="1:7" s="24" customFormat="1" ht="15">
      <c r="A14" s="38" t="s">
        <v>17</v>
      </c>
      <c r="B14" s="15" t="s">
        <v>18</v>
      </c>
      <c r="C14" s="42">
        <v>121.88029576170442</v>
      </c>
      <c r="D14" s="26">
        <v>0</v>
      </c>
      <c r="E14" s="39"/>
      <c r="F14" s="37">
        <v>0</v>
      </c>
      <c r="G14" s="25">
        <v>121.88029576170442</v>
      </c>
    </row>
    <row r="15" spans="1:7" s="24" customFormat="1" ht="21.75" customHeight="1">
      <c r="A15" s="38" t="s">
        <v>19</v>
      </c>
      <c r="B15" s="15" t="s">
        <v>20</v>
      </c>
      <c r="C15" s="42">
        <v>0</v>
      </c>
      <c r="D15" s="26">
        <v>0</v>
      </c>
      <c r="E15" s="39"/>
      <c r="F15" s="37">
        <v>0</v>
      </c>
      <c r="G15" s="25">
        <v>0</v>
      </c>
    </row>
    <row r="16" spans="1:7" s="24" customFormat="1" ht="31.5" customHeight="1">
      <c r="A16" s="38" t="s">
        <v>21</v>
      </c>
      <c r="B16" s="12" t="s">
        <v>56</v>
      </c>
      <c r="C16" s="40"/>
      <c r="D16" s="26">
        <v>0</v>
      </c>
      <c r="E16" s="39"/>
      <c r="F16" s="37">
        <v>0</v>
      </c>
      <c r="G16" s="25">
        <v>0</v>
      </c>
    </row>
    <row r="17" spans="1:7" s="24" customFormat="1" ht="30">
      <c r="A17" s="38" t="s">
        <v>23</v>
      </c>
      <c r="B17" s="15" t="s">
        <v>22</v>
      </c>
      <c r="C17" s="42">
        <v>0.5424529331669605</v>
      </c>
      <c r="D17" s="26">
        <v>5.051688881251107</v>
      </c>
      <c r="E17" s="39"/>
      <c r="F17" s="37">
        <v>0</v>
      </c>
      <c r="G17" s="25">
        <v>5.594141814418068</v>
      </c>
    </row>
    <row r="18" spans="1:7" s="24" customFormat="1" ht="31.5" customHeight="1">
      <c r="A18" s="38" t="s">
        <v>70</v>
      </c>
      <c r="B18" s="15" t="s">
        <v>24</v>
      </c>
      <c r="C18" s="42">
        <v>2.9051758298274155</v>
      </c>
      <c r="D18" s="26">
        <v>18.186457584263145</v>
      </c>
      <c r="E18" s="39"/>
      <c r="F18" s="37">
        <v>0</v>
      </c>
      <c r="G18" s="25">
        <v>21.09163341409056</v>
      </c>
    </row>
    <row r="19" spans="1:7" s="24" customFormat="1" ht="22.5" customHeight="1">
      <c r="A19" s="41" t="s">
        <v>1</v>
      </c>
      <c r="B19" s="15" t="s">
        <v>25</v>
      </c>
      <c r="C19" s="42">
        <v>289.7611079380871</v>
      </c>
      <c r="D19" s="26">
        <v>110.86216837937943</v>
      </c>
      <c r="E19" s="8" t="s">
        <v>25</v>
      </c>
      <c r="F19" s="37">
        <v>0</v>
      </c>
      <c r="G19" s="25">
        <v>400.62327631746655</v>
      </c>
    </row>
    <row r="20" spans="1:7" s="24" customFormat="1" ht="18.75" customHeight="1">
      <c r="A20" s="41" t="s">
        <v>2</v>
      </c>
      <c r="B20" s="15" t="s">
        <v>26</v>
      </c>
      <c r="C20" s="42">
        <v>85.72854726895102</v>
      </c>
      <c r="D20" s="26">
        <v>27.896854571164567</v>
      </c>
      <c r="E20" s="8" t="s">
        <v>26</v>
      </c>
      <c r="F20" s="37">
        <v>0</v>
      </c>
      <c r="G20" s="25">
        <v>113.62540184011559</v>
      </c>
    </row>
    <row r="21" spans="1:7" s="24" customFormat="1" ht="18" customHeight="1">
      <c r="A21" s="38" t="s">
        <v>27</v>
      </c>
      <c r="B21" s="15" t="s">
        <v>28</v>
      </c>
      <c r="C21" s="42">
        <v>63.747443746379155</v>
      </c>
      <c r="D21" s="26">
        <v>24.38967704346347</v>
      </c>
      <c r="E21" s="8" t="s">
        <v>28</v>
      </c>
      <c r="F21" s="37">
        <v>0</v>
      </c>
      <c r="G21" s="25">
        <v>88.13712078984263</v>
      </c>
    </row>
    <row r="22" spans="1:7" s="24" customFormat="1" ht="18" customHeight="1">
      <c r="A22" s="38" t="s">
        <v>29</v>
      </c>
      <c r="B22" s="15" t="s">
        <v>30</v>
      </c>
      <c r="C22" s="42">
        <v>9.850485544941783</v>
      </c>
      <c r="D22" s="26">
        <v>3.5071775277010966</v>
      </c>
      <c r="E22" s="8" t="s">
        <v>30</v>
      </c>
      <c r="F22" s="37">
        <v>0</v>
      </c>
      <c r="G22" s="25">
        <v>13.357663072642879</v>
      </c>
    </row>
    <row r="23" spans="1:7" s="24" customFormat="1" ht="15">
      <c r="A23" s="38" t="s">
        <v>31</v>
      </c>
      <c r="B23" s="15" t="s">
        <v>32</v>
      </c>
      <c r="C23" s="42">
        <v>12.13061797763008</v>
      </c>
      <c r="D23" s="26">
        <v>0</v>
      </c>
      <c r="E23" s="8" t="s">
        <v>32</v>
      </c>
      <c r="F23" s="37">
        <v>0</v>
      </c>
      <c r="G23" s="25">
        <v>12.13061797763008</v>
      </c>
    </row>
    <row r="24" spans="1:7" s="24" customFormat="1" ht="17.25" customHeight="1">
      <c r="A24" s="41" t="s">
        <v>33</v>
      </c>
      <c r="B24" s="32" t="s">
        <v>34</v>
      </c>
      <c r="C24" s="33">
        <v>5.489837655649982</v>
      </c>
      <c r="D24" s="14">
        <v>0.46962641841517516</v>
      </c>
      <c r="E24" s="13" t="s">
        <v>34</v>
      </c>
      <c r="F24" s="35">
        <v>0</v>
      </c>
      <c r="G24" s="25">
        <v>5.959464074065157</v>
      </c>
    </row>
    <row r="25" spans="1:7" s="24" customFormat="1" ht="21.75" customHeight="1">
      <c r="A25" s="38" t="s">
        <v>11</v>
      </c>
      <c r="B25" s="15" t="s">
        <v>35</v>
      </c>
      <c r="C25" s="42">
        <v>3.558266370882478</v>
      </c>
      <c r="D25" s="26">
        <v>0.304390766420005</v>
      </c>
      <c r="E25" s="8" t="s">
        <v>35</v>
      </c>
      <c r="F25" s="37">
        <v>0</v>
      </c>
      <c r="G25" s="25">
        <v>3.862657137302483</v>
      </c>
    </row>
    <row r="26" spans="1:7" s="24" customFormat="1" ht="21" customHeight="1">
      <c r="A26" s="38" t="s">
        <v>36</v>
      </c>
      <c r="B26" s="15" t="s">
        <v>28</v>
      </c>
      <c r="C26" s="42">
        <v>0.7828186015941453</v>
      </c>
      <c r="D26" s="26">
        <v>0.06696596861240109</v>
      </c>
      <c r="E26" s="8" t="s">
        <v>28</v>
      </c>
      <c r="F26" s="37">
        <v>0</v>
      </c>
      <c r="G26" s="25">
        <v>0.8497845702065464</v>
      </c>
    </row>
    <row r="27" spans="1:7" s="24" customFormat="1" ht="15">
      <c r="A27" s="38" t="s">
        <v>37</v>
      </c>
      <c r="B27" s="15" t="s">
        <v>38</v>
      </c>
      <c r="C27" s="42">
        <v>1.1487526831733588</v>
      </c>
      <c r="D27" s="26">
        <v>0.09826968338276905</v>
      </c>
      <c r="E27" s="8" t="s">
        <v>41</v>
      </c>
      <c r="F27" s="37">
        <v>0</v>
      </c>
      <c r="G27" s="25">
        <v>1.2470223665561277</v>
      </c>
    </row>
    <row r="28" spans="1:7" s="24" customFormat="1" ht="15.75" customHeight="1">
      <c r="A28" s="12">
        <v>2</v>
      </c>
      <c r="B28" s="32" t="s">
        <v>39</v>
      </c>
      <c r="C28" s="33">
        <v>69.39503725453629</v>
      </c>
      <c r="D28" s="14">
        <v>5.936376418726171</v>
      </c>
      <c r="E28" s="13" t="s">
        <v>39</v>
      </c>
      <c r="F28" s="35">
        <v>0</v>
      </c>
      <c r="G28" s="25">
        <v>75.33141367326246</v>
      </c>
    </row>
    <row r="29" spans="1:7" s="24" customFormat="1" ht="20.25" customHeight="1">
      <c r="A29" s="41" t="s">
        <v>3</v>
      </c>
      <c r="B29" s="15" t="s">
        <v>35</v>
      </c>
      <c r="C29" s="42">
        <v>54.99738391402002</v>
      </c>
      <c r="D29" s="26">
        <v>4.7047337371013</v>
      </c>
      <c r="E29" s="8" t="s">
        <v>35</v>
      </c>
      <c r="F29" s="37">
        <v>0</v>
      </c>
      <c r="G29" s="25">
        <v>59.70211765112132</v>
      </c>
    </row>
    <row r="30" spans="1:7" s="24" customFormat="1" ht="20.25" customHeight="1">
      <c r="A30" s="41" t="s">
        <v>4</v>
      </c>
      <c r="B30" s="15" t="s">
        <v>28</v>
      </c>
      <c r="C30" s="42">
        <v>12.099424461084402</v>
      </c>
      <c r="D30" s="26">
        <v>1.0350414221622863</v>
      </c>
      <c r="E30" s="8" t="s">
        <v>28</v>
      </c>
      <c r="F30" s="37">
        <v>0</v>
      </c>
      <c r="G30" s="25">
        <v>13.134465883246689</v>
      </c>
    </row>
    <row r="31" spans="1:7" s="24" customFormat="1" ht="15">
      <c r="A31" s="41" t="s">
        <v>40</v>
      </c>
      <c r="B31" s="15" t="s">
        <v>41</v>
      </c>
      <c r="C31" s="42">
        <v>2.298228879431872</v>
      </c>
      <c r="D31" s="26">
        <v>0.19660125946258414</v>
      </c>
      <c r="E31" s="8" t="s">
        <v>41</v>
      </c>
      <c r="F31" s="37">
        <v>0</v>
      </c>
      <c r="G31" s="25">
        <v>2.4948301388944563</v>
      </c>
    </row>
    <row r="32" spans="1:7" s="24" customFormat="1" ht="16.5" customHeight="1">
      <c r="A32" s="17">
        <v>3</v>
      </c>
      <c r="B32" s="32" t="s">
        <v>42</v>
      </c>
      <c r="C32" s="33">
        <v>0</v>
      </c>
      <c r="D32" s="14">
        <v>0</v>
      </c>
      <c r="E32" s="13" t="s">
        <v>42</v>
      </c>
      <c r="F32" s="35">
        <v>4.2125348790855055</v>
      </c>
      <c r="G32" s="27">
        <v>4.2125348790855055</v>
      </c>
    </row>
    <row r="33" spans="1:7" s="24" customFormat="1" ht="16.5" customHeight="1">
      <c r="A33" s="41" t="s">
        <v>43</v>
      </c>
      <c r="B33" s="15" t="s">
        <v>35</v>
      </c>
      <c r="C33" s="33">
        <v>0</v>
      </c>
      <c r="D33" s="26">
        <v>0</v>
      </c>
      <c r="E33" s="8" t="s">
        <v>35</v>
      </c>
      <c r="F33" s="37">
        <v>3.0277702917363505</v>
      </c>
      <c r="G33" s="25">
        <v>3.0277702917363505</v>
      </c>
    </row>
    <row r="34" spans="1:7" s="24" customFormat="1" ht="15" customHeight="1">
      <c r="A34" s="41" t="s">
        <v>5</v>
      </c>
      <c r="B34" s="15" t="s">
        <v>28</v>
      </c>
      <c r="C34" s="33">
        <v>0</v>
      </c>
      <c r="D34" s="26">
        <v>0</v>
      </c>
      <c r="E34" s="8" t="s">
        <v>28</v>
      </c>
      <c r="F34" s="37">
        <v>0.6661094641819971</v>
      </c>
      <c r="G34" s="25">
        <v>0.6661094641819971</v>
      </c>
    </row>
    <row r="35" spans="1:7" s="24" customFormat="1" ht="21" customHeight="1">
      <c r="A35" s="41" t="s">
        <v>6</v>
      </c>
      <c r="B35" s="15" t="s">
        <v>41</v>
      </c>
      <c r="C35" s="33">
        <v>0</v>
      </c>
      <c r="D35" s="26">
        <v>0</v>
      </c>
      <c r="E35" s="8" t="s">
        <v>64</v>
      </c>
      <c r="F35" s="37">
        <v>0.5186551231671582</v>
      </c>
      <c r="G35" s="25">
        <v>0.5186551231671582</v>
      </c>
    </row>
    <row r="36" spans="1:7" s="24" customFormat="1" ht="21.75" customHeight="1">
      <c r="A36" s="12">
        <v>4</v>
      </c>
      <c r="B36" s="32" t="s">
        <v>44</v>
      </c>
      <c r="C36" s="33">
        <v>0</v>
      </c>
      <c r="D36" s="14">
        <v>0</v>
      </c>
      <c r="E36" s="8" t="s">
        <v>57</v>
      </c>
      <c r="F36" s="35">
        <v>0</v>
      </c>
      <c r="G36" s="27">
        <v>0</v>
      </c>
    </row>
    <row r="37" spans="1:7" s="24" customFormat="1" ht="15">
      <c r="A37" s="12">
        <v>5</v>
      </c>
      <c r="B37" s="32" t="s">
        <v>45</v>
      </c>
      <c r="C37" s="33">
        <v>0</v>
      </c>
      <c r="D37" s="14">
        <v>0</v>
      </c>
      <c r="E37" s="8" t="s">
        <v>45</v>
      </c>
      <c r="F37" s="35">
        <v>0</v>
      </c>
      <c r="G37" s="27">
        <v>0</v>
      </c>
    </row>
    <row r="38" spans="1:7" s="24" customFormat="1" ht="30">
      <c r="A38" s="12">
        <v>6</v>
      </c>
      <c r="B38" s="12" t="s">
        <v>58</v>
      </c>
      <c r="C38" s="40"/>
      <c r="D38" s="14">
        <v>279.38712952636854</v>
      </c>
      <c r="E38" s="39"/>
      <c r="F38" s="39">
        <v>0</v>
      </c>
      <c r="G38" s="27">
        <v>279.38712952636854</v>
      </c>
    </row>
    <row r="39" spans="1:7" s="24" customFormat="1" ht="21.75" customHeight="1">
      <c r="A39" s="12">
        <v>7</v>
      </c>
      <c r="B39" s="15" t="s">
        <v>46</v>
      </c>
      <c r="C39" s="33">
        <v>1695.0910726423037</v>
      </c>
      <c r="D39" s="14">
        <v>447.7903017795681</v>
      </c>
      <c r="E39" s="13" t="s">
        <v>59</v>
      </c>
      <c r="F39" s="67">
        <v>4.2125348790855055</v>
      </c>
      <c r="G39" s="27">
        <v>2147.0939093009574</v>
      </c>
    </row>
    <row r="40" spans="1:7" s="24" customFormat="1" ht="21" customHeight="1">
      <c r="A40" s="12">
        <v>8</v>
      </c>
      <c r="B40" s="15" t="s">
        <v>47</v>
      </c>
      <c r="C40" s="33">
        <v>0</v>
      </c>
      <c r="D40" s="14">
        <v>0</v>
      </c>
      <c r="E40" s="8" t="s">
        <v>47</v>
      </c>
      <c r="F40" s="35">
        <v>0</v>
      </c>
      <c r="G40" s="27">
        <v>0</v>
      </c>
    </row>
    <row r="41" spans="1:7" s="24" customFormat="1" ht="38.25" customHeight="1">
      <c r="A41" s="12">
        <v>9</v>
      </c>
      <c r="B41" s="32" t="s">
        <v>48</v>
      </c>
      <c r="C41" s="33">
        <v>82.12672012848762</v>
      </c>
      <c r="D41" s="14">
        <v>8.15908975016264</v>
      </c>
      <c r="E41" s="9" t="s">
        <v>65</v>
      </c>
      <c r="F41" s="67">
        <v>0.20413370757846389</v>
      </c>
      <c r="G41" s="27">
        <v>90.48994358622872</v>
      </c>
    </row>
    <row r="42" spans="1:7" s="24" customFormat="1" ht="15">
      <c r="A42" s="45" t="s">
        <v>60</v>
      </c>
      <c r="B42" s="15" t="s">
        <v>49</v>
      </c>
      <c r="C42" s="42">
        <v>14.78</v>
      </c>
      <c r="D42" s="26">
        <v>1.4686361550292752</v>
      </c>
      <c r="E42" s="8" t="s">
        <v>49</v>
      </c>
      <c r="F42" s="66">
        <v>0.03673731881038515</v>
      </c>
      <c r="G42" s="25">
        <v>16.29</v>
      </c>
    </row>
    <row r="43" spans="1:7" s="24" customFormat="1" ht="15">
      <c r="A43" s="45" t="s">
        <v>73</v>
      </c>
      <c r="B43" s="15" t="s">
        <v>50</v>
      </c>
      <c r="C43" s="42">
        <v>0</v>
      </c>
      <c r="D43" s="26">
        <v>0</v>
      </c>
      <c r="E43" s="8" t="s">
        <v>50</v>
      </c>
      <c r="F43" s="37">
        <v>0</v>
      </c>
      <c r="G43" s="25">
        <v>0</v>
      </c>
    </row>
    <row r="44" spans="1:7" s="24" customFormat="1" ht="20.25" customHeight="1">
      <c r="A44" s="45" t="s">
        <v>74</v>
      </c>
      <c r="B44" s="15" t="s">
        <v>51</v>
      </c>
      <c r="C44" s="42">
        <v>0</v>
      </c>
      <c r="D44" s="26">
        <v>0</v>
      </c>
      <c r="E44" s="8" t="s">
        <v>51</v>
      </c>
      <c r="F44" s="37">
        <v>0</v>
      </c>
      <c r="G44" s="25">
        <v>0</v>
      </c>
    </row>
    <row r="45" spans="1:7" s="24" customFormat="1" ht="18" customHeight="1">
      <c r="A45" s="45" t="s">
        <v>75</v>
      </c>
      <c r="B45" s="16" t="s">
        <v>52</v>
      </c>
      <c r="C45" s="42">
        <v>50.21</v>
      </c>
      <c r="D45" s="26">
        <v>4.987829775722053</v>
      </c>
      <c r="E45" s="8" t="s">
        <v>52</v>
      </c>
      <c r="F45" s="66">
        <v>0.12476847448916593</v>
      </c>
      <c r="G45" s="25">
        <v>55.32</v>
      </c>
    </row>
    <row r="46" spans="1:7" s="24" customFormat="1" ht="38.25" customHeight="1">
      <c r="A46" s="45" t="s">
        <v>61</v>
      </c>
      <c r="B46" s="15" t="s">
        <v>53</v>
      </c>
      <c r="C46" s="42">
        <v>17.14</v>
      </c>
      <c r="D46" s="26">
        <v>1.7026238194113115</v>
      </c>
      <c r="E46" s="8" t="s">
        <v>53</v>
      </c>
      <c r="F46" s="37">
        <v>0.042590422313699826</v>
      </c>
      <c r="G46" s="25">
        <v>18.88</v>
      </c>
    </row>
    <row r="47" spans="1:8" s="24" customFormat="1" ht="37.5" customHeight="1">
      <c r="A47" s="17">
        <v>10</v>
      </c>
      <c r="B47" s="32" t="s">
        <v>85</v>
      </c>
      <c r="C47" s="33">
        <v>1777.2177927707914</v>
      </c>
      <c r="D47" s="14">
        <v>455.94939152973075</v>
      </c>
      <c r="E47" s="9" t="s">
        <v>66</v>
      </c>
      <c r="F47" s="35">
        <v>4.42466858666397</v>
      </c>
      <c r="G47" s="27">
        <v>2237.591852887186</v>
      </c>
      <c r="H47" s="43">
        <f>G47*1.2</f>
        <v>2685.1102234646232</v>
      </c>
    </row>
    <row r="48" spans="4:7" ht="15.75">
      <c r="D48" s="18"/>
      <c r="E48" s="19"/>
      <c r="F48" s="20"/>
      <c r="G48" s="18"/>
    </row>
    <row r="49" spans="2:7" ht="15.75">
      <c r="B49" s="62" t="s">
        <v>72</v>
      </c>
      <c r="C49" s="62"/>
      <c r="D49" s="18"/>
      <c r="E49" s="21"/>
      <c r="F49" s="44" t="s">
        <v>54</v>
      </c>
      <c r="G49" s="18"/>
    </row>
    <row r="50" spans="4:7" ht="15.75">
      <c r="D50" s="18"/>
      <c r="E50" s="22"/>
      <c r="F50" s="23"/>
      <c r="G50" s="18"/>
    </row>
    <row r="51" spans="2:7" ht="15.75">
      <c r="B51" s="51" t="s">
        <v>80</v>
      </c>
      <c r="C51" s="52"/>
      <c r="D51" s="18"/>
      <c r="E51" s="22"/>
      <c r="F51" s="23" t="s">
        <v>81</v>
      </c>
      <c r="G51" s="18"/>
    </row>
    <row r="52" spans="4:7" ht="12.75">
      <c r="D52" s="18"/>
      <c r="E52" s="18"/>
      <c r="F52" s="18"/>
      <c r="G52" s="18"/>
    </row>
  </sheetData>
  <sheetProtection/>
  <mergeCells count="10">
    <mergeCell ref="B51:C51"/>
    <mergeCell ref="D5:D7"/>
    <mergeCell ref="F5:F7"/>
    <mergeCell ref="G5:G7"/>
    <mergeCell ref="A1:G1"/>
    <mergeCell ref="F4:G4"/>
    <mergeCell ref="B49:C49"/>
    <mergeCell ref="A5:A7"/>
    <mergeCell ref="B5:B7"/>
    <mergeCell ref="C5:C7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G48" sqref="G48"/>
    </sheetView>
  </sheetViews>
  <sheetFormatPr defaultColWidth="9.140625" defaultRowHeight="12.75"/>
  <cols>
    <col min="1" max="1" width="7.140625" style="0" customWidth="1"/>
    <col min="2" max="2" width="41.140625" style="0" customWidth="1"/>
    <col min="3" max="3" width="13.8515625" style="0" customWidth="1"/>
    <col min="4" max="4" width="16.8515625" style="0" customWidth="1"/>
    <col min="5" max="5" width="20.00390625" style="0" hidden="1" customWidth="1"/>
    <col min="6" max="6" width="15.7109375" style="0" customWidth="1"/>
    <col min="7" max="7" width="14.421875" style="0" customWidth="1"/>
    <col min="8" max="19" width="13.140625" style="0" customWidth="1"/>
  </cols>
  <sheetData>
    <row r="1" spans="1:7" ht="56.25" customHeight="1">
      <c r="A1" s="60" t="s">
        <v>86</v>
      </c>
      <c r="B1" s="60"/>
      <c r="C1" s="60"/>
      <c r="D1" s="60"/>
      <c r="E1" s="60"/>
      <c r="F1" s="60"/>
      <c r="G1" s="60"/>
    </row>
    <row r="2" spans="1:3" ht="15.75" hidden="1">
      <c r="A2" s="4"/>
      <c r="B2" s="5"/>
      <c r="C2" s="7"/>
    </row>
    <row r="3" spans="1:3" ht="15.75" hidden="1">
      <c r="A3" s="6"/>
      <c r="B3" s="7"/>
      <c r="C3" s="7"/>
    </row>
    <row r="4" spans="2:7" ht="15.75">
      <c r="B4" s="1"/>
      <c r="C4" s="1"/>
      <c r="F4" s="61" t="s">
        <v>69</v>
      </c>
      <c r="G4" s="61"/>
    </row>
    <row r="5" spans="1:7" ht="12.75" customHeight="1">
      <c r="A5" s="53" t="s">
        <v>7</v>
      </c>
      <c r="B5" s="63" t="s">
        <v>8</v>
      </c>
      <c r="C5" s="63" t="s">
        <v>55</v>
      </c>
      <c r="D5" s="53" t="s">
        <v>62</v>
      </c>
      <c r="E5" s="31"/>
      <c r="F5" s="56" t="s">
        <v>67</v>
      </c>
      <c r="G5" s="57" t="s">
        <v>68</v>
      </c>
    </row>
    <row r="6" spans="1:7" ht="15" customHeight="1">
      <c r="A6" s="54"/>
      <c r="B6" s="64"/>
      <c r="C6" s="64"/>
      <c r="D6" s="54"/>
      <c r="E6" s="31"/>
      <c r="F6" s="56"/>
      <c r="G6" s="58"/>
    </row>
    <row r="7" spans="1:7" ht="17.25" customHeight="1">
      <c r="A7" s="55"/>
      <c r="B7" s="65"/>
      <c r="C7" s="65"/>
      <c r="D7" s="55"/>
      <c r="E7" s="31"/>
      <c r="F7" s="56"/>
      <c r="G7" s="59"/>
    </row>
    <row r="8" spans="1:7" ht="12.75">
      <c r="A8" s="2">
        <v>1</v>
      </c>
      <c r="B8" s="3">
        <v>2</v>
      </c>
      <c r="C8" s="3">
        <v>3</v>
      </c>
      <c r="D8" s="29">
        <v>4</v>
      </c>
      <c r="E8" s="30"/>
      <c r="F8" s="29">
        <v>5</v>
      </c>
      <c r="G8" s="28">
        <v>6</v>
      </c>
    </row>
    <row r="9" spans="1:7" s="24" customFormat="1" ht="21.75" customHeight="1">
      <c r="A9" s="9">
        <v>1</v>
      </c>
      <c r="B9" s="46" t="s">
        <v>9</v>
      </c>
      <c r="C9" s="33">
        <v>1625.6960353877673</v>
      </c>
      <c r="D9" s="14">
        <v>162.4667958344734</v>
      </c>
      <c r="E9" s="34" t="s">
        <v>9</v>
      </c>
      <c r="F9" s="35">
        <v>0</v>
      </c>
      <c r="G9" s="27">
        <v>1788.1628312222408</v>
      </c>
    </row>
    <row r="10" spans="1:7" s="24" customFormat="1" ht="17.25" customHeight="1">
      <c r="A10" s="48" t="s">
        <v>0</v>
      </c>
      <c r="B10" s="16" t="s">
        <v>10</v>
      </c>
      <c r="C10" s="42">
        <v>1244.7165425250791</v>
      </c>
      <c r="D10" s="26">
        <v>23.238146465514255</v>
      </c>
      <c r="E10" s="8" t="s">
        <v>63</v>
      </c>
      <c r="F10" s="37">
        <v>0</v>
      </c>
      <c r="G10" s="25">
        <v>1267.9546889905935</v>
      </c>
    </row>
    <row r="11" spans="1:7" s="24" customFormat="1" ht="15">
      <c r="A11" s="49" t="s">
        <v>11</v>
      </c>
      <c r="B11" s="16" t="s">
        <v>12</v>
      </c>
      <c r="C11" s="42">
        <v>842.6097152542375</v>
      </c>
      <c r="D11" s="26">
        <v>0</v>
      </c>
      <c r="E11" s="39"/>
      <c r="F11" s="39"/>
      <c r="G11" s="25">
        <v>842.6097152542375</v>
      </c>
    </row>
    <row r="12" spans="1:7" s="24" customFormat="1" ht="36.75" customHeight="1">
      <c r="A12" s="49" t="s">
        <v>13</v>
      </c>
      <c r="B12" s="16" t="s">
        <v>14</v>
      </c>
      <c r="C12" s="42">
        <v>16.919430508474576</v>
      </c>
      <c r="D12" s="26">
        <v>0</v>
      </c>
      <c r="E12" s="39"/>
      <c r="F12" s="37">
        <v>0</v>
      </c>
      <c r="G12" s="25">
        <v>16.919430508474576</v>
      </c>
    </row>
    <row r="13" spans="1:7" s="24" customFormat="1" ht="34.5" customHeight="1">
      <c r="A13" s="49" t="s">
        <v>15</v>
      </c>
      <c r="B13" s="16" t="s">
        <v>16</v>
      </c>
      <c r="C13" s="42">
        <v>259.8594722376683</v>
      </c>
      <c r="D13" s="26">
        <v>0</v>
      </c>
      <c r="E13" s="39"/>
      <c r="F13" s="37">
        <v>0</v>
      </c>
      <c r="G13" s="25">
        <v>259.8594722376683</v>
      </c>
    </row>
    <row r="14" spans="1:7" s="24" customFormat="1" ht="15">
      <c r="A14" s="49" t="s">
        <v>17</v>
      </c>
      <c r="B14" s="16" t="s">
        <v>18</v>
      </c>
      <c r="C14" s="42">
        <v>121.88029576170442</v>
      </c>
      <c r="D14" s="26">
        <v>0</v>
      </c>
      <c r="E14" s="39"/>
      <c r="F14" s="37">
        <v>0</v>
      </c>
      <c r="G14" s="25">
        <v>121.88029576170442</v>
      </c>
    </row>
    <row r="15" spans="1:7" s="24" customFormat="1" ht="15.75" customHeight="1">
      <c r="A15" s="49" t="s">
        <v>19</v>
      </c>
      <c r="B15" s="16" t="s">
        <v>20</v>
      </c>
      <c r="C15" s="42">
        <v>0</v>
      </c>
      <c r="D15" s="26">
        <v>0</v>
      </c>
      <c r="E15" s="39"/>
      <c r="F15" s="37">
        <v>0</v>
      </c>
      <c r="G15" s="25">
        <v>0</v>
      </c>
    </row>
    <row r="16" spans="1:7" s="24" customFormat="1" ht="32.25" customHeight="1">
      <c r="A16" s="49" t="s">
        <v>21</v>
      </c>
      <c r="B16" s="47" t="s">
        <v>56</v>
      </c>
      <c r="C16" s="40"/>
      <c r="D16" s="26">
        <v>0</v>
      </c>
      <c r="E16" s="39"/>
      <c r="F16" s="37">
        <v>0</v>
      </c>
      <c r="G16" s="25">
        <v>0</v>
      </c>
    </row>
    <row r="17" spans="1:7" s="24" customFormat="1" ht="30">
      <c r="A17" s="49" t="s">
        <v>23</v>
      </c>
      <c r="B17" s="16" t="s">
        <v>22</v>
      </c>
      <c r="C17" s="42">
        <v>0.5424529331669605</v>
      </c>
      <c r="D17" s="26">
        <v>5.051688881251107</v>
      </c>
      <c r="E17" s="39"/>
      <c r="F17" s="37">
        <v>0</v>
      </c>
      <c r="G17" s="25">
        <v>5.594141814418068</v>
      </c>
    </row>
    <row r="18" spans="1:7" s="24" customFormat="1" ht="31.5" customHeight="1">
      <c r="A18" s="49" t="s">
        <v>70</v>
      </c>
      <c r="B18" s="16" t="s">
        <v>24</v>
      </c>
      <c r="C18" s="42">
        <v>2.9051758298274155</v>
      </c>
      <c r="D18" s="26">
        <v>18.186457584263145</v>
      </c>
      <c r="E18" s="39"/>
      <c r="F18" s="37">
        <v>0</v>
      </c>
      <c r="G18" s="25">
        <v>21.09163341409056</v>
      </c>
    </row>
    <row r="19" spans="1:7" s="24" customFormat="1" ht="19.5" customHeight="1">
      <c r="A19" s="11" t="s">
        <v>1</v>
      </c>
      <c r="B19" s="16" t="s">
        <v>25</v>
      </c>
      <c r="C19" s="42">
        <v>289.7611079380871</v>
      </c>
      <c r="D19" s="26">
        <v>110.86216837937943</v>
      </c>
      <c r="E19" s="8" t="s">
        <v>25</v>
      </c>
      <c r="F19" s="37">
        <v>0</v>
      </c>
      <c r="G19" s="25">
        <v>400.62327631746655</v>
      </c>
    </row>
    <row r="20" spans="1:7" s="24" customFormat="1" ht="18.75" customHeight="1">
      <c r="A20" s="11" t="s">
        <v>2</v>
      </c>
      <c r="B20" s="16" t="s">
        <v>26</v>
      </c>
      <c r="C20" s="42">
        <v>85.72854726895102</v>
      </c>
      <c r="D20" s="26">
        <v>27.896854571164567</v>
      </c>
      <c r="E20" s="8" t="s">
        <v>26</v>
      </c>
      <c r="F20" s="37">
        <v>0</v>
      </c>
      <c r="G20" s="25">
        <v>113.62540184011559</v>
      </c>
    </row>
    <row r="21" spans="1:7" s="24" customFormat="1" ht="18.75" customHeight="1">
      <c r="A21" s="49" t="s">
        <v>27</v>
      </c>
      <c r="B21" s="16" t="s">
        <v>28</v>
      </c>
      <c r="C21" s="42">
        <v>63.747443746379155</v>
      </c>
      <c r="D21" s="26">
        <v>24.38967704346347</v>
      </c>
      <c r="E21" s="8" t="s">
        <v>28</v>
      </c>
      <c r="F21" s="37">
        <v>0</v>
      </c>
      <c r="G21" s="25">
        <v>88.13712078984263</v>
      </c>
    </row>
    <row r="22" spans="1:7" s="24" customFormat="1" ht="18" customHeight="1">
      <c r="A22" s="49" t="s">
        <v>29</v>
      </c>
      <c r="B22" s="16" t="s">
        <v>30</v>
      </c>
      <c r="C22" s="42">
        <v>9.850485544941783</v>
      </c>
      <c r="D22" s="26">
        <v>3.5071775277010966</v>
      </c>
      <c r="E22" s="8" t="s">
        <v>30</v>
      </c>
      <c r="F22" s="37">
        <v>0</v>
      </c>
      <c r="G22" s="25">
        <v>13.357663072642879</v>
      </c>
    </row>
    <row r="23" spans="1:7" s="24" customFormat="1" ht="15">
      <c r="A23" s="49" t="s">
        <v>31</v>
      </c>
      <c r="B23" s="16" t="s">
        <v>32</v>
      </c>
      <c r="C23" s="42">
        <v>12.13061797763008</v>
      </c>
      <c r="D23" s="26">
        <v>0</v>
      </c>
      <c r="E23" s="8" t="s">
        <v>32</v>
      </c>
      <c r="F23" s="37">
        <v>0</v>
      </c>
      <c r="G23" s="25">
        <v>12.13061797763008</v>
      </c>
    </row>
    <row r="24" spans="1:7" s="24" customFormat="1" ht="20.25" customHeight="1">
      <c r="A24" s="11" t="s">
        <v>33</v>
      </c>
      <c r="B24" s="46" t="s">
        <v>34</v>
      </c>
      <c r="C24" s="33">
        <v>5.489837655649982</v>
      </c>
      <c r="D24" s="14">
        <v>0.46962641841517516</v>
      </c>
      <c r="E24" s="13" t="s">
        <v>34</v>
      </c>
      <c r="F24" s="35">
        <v>0</v>
      </c>
      <c r="G24" s="27">
        <v>5.959464074065157</v>
      </c>
    </row>
    <row r="25" spans="1:7" s="24" customFormat="1" ht="20.25" customHeight="1">
      <c r="A25" s="49" t="s">
        <v>76</v>
      </c>
      <c r="B25" s="16" t="s">
        <v>35</v>
      </c>
      <c r="C25" s="33">
        <v>3.558266370882478</v>
      </c>
      <c r="D25" s="26">
        <v>0.304390766420005</v>
      </c>
      <c r="E25" s="8" t="s">
        <v>35</v>
      </c>
      <c r="F25" s="37">
        <v>0</v>
      </c>
      <c r="G25" s="25">
        <v>3.862657137302483</v>
      </c>
    </row>
    <row r="26" spans="1:7" s="24" customFormat="1" ht="18.75" customHeight="1">
      <c r="A26" s="49" t="s">
        <v>36</v>
      </c>
      <c r="B26" s="16" t="s">
        <v>28</v>
      </c>
      <c r="C26" s="33">
        <v>0.7828186015941453</v>
      </c>
      <c r="D26" s="26">
        <v>0.06696596861240109</v>
      </c>
      <c r="E26" s="8" t="s">
        <v>28</v>
      </c>
      <c r="F26" s="37">
        <v>0</v>
      </c>
      <c r="G26" s="25">
        <v>0.8497845702065464</v>
      </c>
    </row>
    <row r="27" spans="1:7" s="24" customFormat="1" ht="15">
      <c r="A27" s="49" t="s">
        <v>37</v>
      </c>
      <c r="B27" s="16" t="s">
        <v>38</v>
      </c>
      <c r="C27" s="33">
        <v>1.1487526831733588</v>
      </c>
      <c r="D27" s="26">
        <v>0.09826968338276905</v>
      </c>
      <c r="E27" s="8" t="s">
        <v>41</v>
      </c>
      <c r="F27" s="37">
        <v>0</v>
      </c>
      <c r="G27" s="25">
        <v>1.2470223665561277</v>
      </c>
    </row>
    <row r="28" spans="1:7" s="24" customFormat="1" ht="15" customHeight="1">
      <c r="A28" s="9">
        <v>2</v>
      </c>
      <c r="B28" s="46" t="s">
        <v>39</v>
      </c>
      <c r="C28" s="33">
        <v>69.39503725453629</v>
      </c>
      <c r="D28" s="14">
        <v>5.936376418726171</v>
      </c>
      <c r="E28" s="13" t="s">
        <v>39</v>
      </c>
      <c r="F28" s="35">
        <v>0</v>
      </c>
      <c r="G28" s="27">
        <v>75.33141367326246</v>
      </c>
    </row>
    <row r="29" spans="1:7" s="24" customFormat="1" ht="18.75" customHeight="1">
      <c r="A29" s="11" t="s">
        <v>3</v>
      </c>
      <c r="B29" s="16" t="s">
        <v>35</v>
      </c>
      <c r="C29" s="42">
        <v>54.99738391402002</v>
      </c>
      <c r="D29" s="26">
        <v>4.7047337371013</v>
      </c>
      <c r="E29" s="8" t="s">
        <v>35</v>
      </c>
      <c r="F29" s="37">
        <v>0</v>
      </c>
      <c r="G29" s="25">
        <v>59.70211765112132</v>
      </c>
    </row>
    <row r="30" spans="1:7" s="24" customFormat="1" ht="18.75" customHeight="1">
      <c r="A30" s="11" t="s">
        <v>4</v>
      </c>
      <c r="B30" s="16" t="s">
        <v>28</v>
      </c>
      <c r="C30" s="42">
        <v>12.099424461084402</v>
      </c>
      <c r="D30" s="26">
        <v>1.0350414221622863</v>
      </c>
      <c r="E30" s="8" t="s">
        <v>28</v>
      </c>
      <c r="F30" s="37">
        <v>0</v>
      </c>
      <c r="G30" s="25">
        <v>13.134465883246689</v>
      </c>
    </row>
    <row r="31" spans="1:7" s="24" customFormat="1" ht="15">
      <c r="A31" s="11" t="s">
        <v>40</v>
      </c>
      <c r="B31" s="16" t="s">
        <v>41</v>
      </c>
      <c r="C31" s="42">
        <v>2.298228879431872</v>
      </c>
      <c r="D31" s="26">
        <v>0.19660125946258414</v>
      </c>
      <c r="E31" s="8" t="s">
        <v>41</v>
      </c>
      <c r="F31" s="37">
        <v>0</v>
      </c>
      <c r="G31" s="25">
        <v>2.4948301388944563</v>
      </c>
    </row>
    <row r="32" spans="1:7" s="24" customFormat="1" ht="16.5" customHeight="1">
      <c r="A32" s="13">
        <v>3</v>
      </c>
      <c r="B32" s="46" t="s">
        <v>42</v>
      </c>
      <c r="C32" s="33">
        <v>0</v>
      </c>
      <c r="D32" s="14">
        <v>0</v>
      </c>
      <c r="E32" s="13" t="s">
        <v>42</v>
      </c>
      <c r="F32" s="35">
        <v>4.2125348790855055</v>
      </c>
      <c r="G32" s="27">
        <v>4.2125348790855055</v>
      </c>
    </row>
    <row r="33" spans="1:7" s="24" customFormat="1" ht="18.75" customHeight="1">
      <c r="A33" s="11" t="s">
        <v>43</v>
      </c>
      <c r="B33" s="16" t="s">
        <v>35</v>
      </c>
      <c r="C33" s="42">
        <v>0</v>
      </c>
      <c r="D33" s="26">
        <v>0</v>
      </c>
      <c r="E33" s="8" t="s">
        <v>35</v>
      </c>
      <c r="F33" s="37">
        <v>3.0277702917363505</v>
      </c>
      <c r="G33" s="25">
        <v>3.0277702917363505</v>
      </c>
    </row>
    <row r="34" spans="1:7" s="24" customFormat="1" ht="18.75" customHeight="1">
      <c r="A34" s="11" t="s">
        <v>5</v>
      </c>
      <c r="B34" s="16" t="s">
        <v>28</v>
      </c>
      <c r="C34" s="42">
        <v>0</v>
      </c>
      <c r="D34" s="26">
        <v>0</v>
      </c>
      <c r="E34" s="8" t="s">
        <v>28</v>
      </c>
      <c r="F34" s="37">
        <v>0.6661094641819971</v>
      </c>
      <c r="G34" s="25">
        <v>0.6661094641819971</v>
      </c>
    </row>
    <row r="35" spans="1:7" s="24" customFormat="1" ht="16.5" customHeight="1">
      <c r="A35" s="11" t="s">
        <v>6</v>
      </c>
      <c r="B35" s="16" t="s">
        <v>41</v>
      </c>
      <c r="C35" s="42">
        <v>0</v>
      </c>
      <c r="D35" s="26">
        <v>0</v>
      </c>
      <c r="E35" s="8" t="s">
        <v>64</v>
      </c>
      <c r="F35" s="37">
        <v>0.5186551231671582</v>
      </c>
      <c r="G35" s="25">
        <v>0.5186551231671582</v>
      </c>
    </row>
    <row r="36" spans="1:7" s="24" customFormat="1" ht="15" customHeight="1">
      <c r="A36" s="9">
        <v>4</v>
      </c>
      <c r="B36" s="16" t="s">
        <v>44</v>
      </c>
      <c r="C36" s="33">
        <v>0</v>
      </c>
      <c r="D36" s="14">
        <v>0</v>
      </c>
      <c r="E36" s="50" t="s">
        <v>57</v>
      </c>
      <c r="F36" s="35">
        <v>0</v>
      </c>
      <c r="G36" s="27">
        <v>0</v>
      </c>
    </row>
    <row r="37" spans="1:7" s="24" customFormat="1" ht="15">
      <c r="A37" s="9">
        <v>5</v>
      </c>
      <c r="B37" s="16" t="s">
        <v>45</v>
      </c>
      <c r="C37" s="33">
        <v>0</v>
      </c>
      <c r="D37" s="14">
        <v>0</v>
      </c>
      <c r="E37" s="50" t="s">
        <v>45</v>
      </c>
      <c r="F37" s="35">
        <v>0</v>
      </c>
      <c r="G37" s="27">
        <v>0</v>
      </c>
    </row>
    <row r="38" spans="1:7" s="24" customFormat="1" ht="30">
      <c r="A38" s="9">
        <v>6</v>
      </c>
      <c r="B38" s="47" t="s">
        <v>58</v>
      </c>
      <c r="C38" s="39"/>
      <c r="D38" s="14">
        <v>279.38712952636854</v>
      </c>
      <c r="E38" s="39"/>
      <c r="F38" s="39"/>
      <c r="G38" s="27">
        <v>279.38712952636854</v>
      </c>
    </row>
    <row r="39" spans="1:7" s="24" customFormat="1" ht="15">
      <c r="A39" s="9">
        <v>7</v>
      </c>
      <c r="B39" s="10" t="s">
        <v>71</v>
      </c>
      <c r="C39" s="40"/>
      <c r="D39" s="14">
        <v>43.498918579472885</v>
      </c>
      <c r="E39" s="39"/>
      <c r="F39" s="39"/>
      <c r="G39" s="27">
        <v>43.498918579472885</v>
      </c>
    </row>
    <row r="40" spans="1:7" s="24" customFormat="1" ht="13.5" customHeight="1">
      <c r="A40" s="13">
        <v>8</v>
      </c>
      <c r="B40" s="46" t="s">
        <v>46</v>
      </c>
      <c r="C40" s="33">
        <v>1695.0910726423037</v>
      </c>
      <c r="D40" s="14">
        <v>491.28922035904105</v>
      </c>
      <c r="E40" s="13" t="s">
        <v>59</v>
      </c>
      <c r="F40" s="67">
        <v>4.2125348790855055</v>
      </c>
      <c r="G40" s="27">
        <v>2190.5928278804304</v>
      </c>
    </row>
    <row r="41" spans="1:7" s="24" customFormat="1" ht="18.75" customHeight="1">
      <c r="A41" s="13">
        <v>9</v>
      </c>
      <c r="B41" s="46" t="s">
        <v>47</v>
      </c>
      <c r="C41" s="33">
        <v>0</v>
      </c>
      <c r="D41" s="14">
        <v>0</v>
      </c>
      <c r="E41" s="50" t="s">
        <v>47</v>
      </c>
      <c r="F41" s="35">
        <v>0</v>
      </c>
      <c r="G41" s="27">
        <v>0</v>
      </c>
    </row>
    <row r="42" spans="1:7" s="24" customFormat="1" ht="31.5" customHeight="1">
      <c r="A42" s="9">
        <v>10</v>
      </c>
      <c r="B42" s="32" t="s">
        <v>48</v>
      </c>
      <c r="C42" s="33">
        <v>82.12672012848762</v>
      </c>
      <c r="D42" s="14">
        <v>10.26660100411524</v>
      </c>
      <c r="E42" s="9" t="s">
        <v>65</v>
      </c>
      <c r="F42" s="67">
        <v>0.20413370757846389</v>
      </c>
      <c r="G42" s="27">
        <v>92.59745484018133</v>
      </c>
    </row>
    <row r="43" spans="1:8" s="24" customFormat="1" ht="15">
      <c r="A43" s="45" t="s">
        <v>83</v>
      </c>
      <c r="B43" s="15" t="s">
        <v>49</v>
      </c>
      <c r="C43" s="42">
        <v>14.78</v>
      </c>
      <c r="D43" s="26">
        <v>1.8479881807407432</v>
      </c>
      <c r="E43" s="8" t="s">
        <v>49</v>
      </c>
      <c r="F43" s="37">
        <v>0.03673731881038515</v>
      </c>
      <c r="G43" s="25">
        <v>16.67</v>
      </c>
      <c r="H43" s="68"/>
    </row>
    <row r="44" spans="1:7" s="24" customFormat="1" ht="15">
      <c r="A44" s="45" t="s">
        <v>84</v>
      </c>
      <c r="B44" s="15" t="s">
        <v>50</v>
      </c>
      <c r="C44" s="42">
        <v>0</v>
      </c>
      <c r="D44" s="26">
        <v>0</v>
      </c>
      <c r="E44" s="8" t="s">
        <v>50</v>
      </c>
      <c r="F44" s="37">
        <v>0</v>
      </c>
      <c r="G44" s="25">
        <v>0</v>
      </c>
    </row>
    <row r="45" spans="1:7" s="24" customFormat="1" ht="18" customHeight="1">
      <c r="A45" s="45" t="s">
        <v>77</v>
      </c>
      <c r="B45" s="15" t="s">
        <v>51</v>
      </c>
      <c r="C45" s="42">
        <v>0</v>
      </c>
      <c r="D45" s="26">
        <v>0</v>
      </c>
      <c r="E45" s="8" t="s">
        <v>51</v>
      </c>
      <c r="F45" s="37">
        <v>0</v>
      </c>
      <c r="G45" s="25">
        <v>0</v>
      </c>
    </row>
    <row r="46" spans="1:8" s="24" customFormat="1" ht="31.5" customHeight="1">
      <c r="A46" s="45" t="s">
        <v>78</v>
      </c>
      <c r="B46" s="15" t="s">
        <v>52</v>
      </c>
      <c r="C46" s="42">
        <v>50.21</v>
      </c>
      <c r="D46" s="26">
        <v>6.276197437681472</v>
      </c>
      <c r="E46" s="8" t="s">
        <v>52</v>
      </c>
      <c r="F46" s="37">
        <v>0.12476847448916593</v>
      </c>
      <c r="G46" s="25">
        <v>56.61</v>
      </c>
      <c r="H46" s="68"/>
    </row>
    <row r="47" spans="1:8" s="24" customFormat="1" ht="33.75" customHeight="1">
      <c r="A47" s="45" t="s">
        <v>79</v>
      </c>
      <c r="B47" s="15" t="s">
        <v>53</v>
      </c>
      <c r="C47" s="42">
        <v>17.14</v>
      </c>
      <c r="D47" s="26">
        <v>2.142415385693025</v>
      </c>
      <c r="E47" s="8" t="s">
        <v>53</v>
      </c>
      <c r="F47" s="37">
        <v>0.042590422313699826</v>
      </c>
      <c r="G47" s="25">
        <v>19.32</v>
      </c>
      <c r="H47" s="68"/>
    </row>
    <row r="48" spans="1:8" s="24" customFormat="1" ht="38.25" customHeight="1">
      <c r="A48" s="13">
        <v>11</v>
      </c>
      <c r="B48" s="32" t="s">
        <v>85</v>
      </c>
      <c r="C48" s="33">
        <v>1777.2177927707914</v>
      </c>
      <c r="D48" s="14">
        <v>501.55582136315627</v>
      </c>
      <c r="E48" s="9" t="s">
        <v>66</v>
      </c>
      <c r="F48" s="35">
        <v>4.4246685866639694</v>
      </c>
      <c r="G48" s="27">
        <v>2283.1982827206116</v>
      </c>
      <c r="H48" s="43">
        <f>G48*1.2</f>
        <v>2739.837939264734</v>
      </c>
    </row>
    <row r="49" spans="4:7" ht="15.75">
      <c r="D49" s="18"/>
      <c r="E49" s="19"/>
      <c r="F49" s="20"/>
      <c r="G49" s="18"/>
    </row>
    <row r="50" spans="2:7" ht="15.75">
      <c r="B50" s="62" t="s">
        <v>72</v>
      </c>
      <c r="C50" s="62"/>
      <c r="D50" s="18"/>
      <c r="E50" s="21"/>
      <c r="F50" s="44" t="s">
        <v>54</v>
      </c>
      <c r="G50" s="18"/>
    </row>
    <row r="51" spans="2:7" ht="15.75">
      <c r="B51" s="51" t="s">
        <v>80</v>
      </c>
      <c r="C51" s="51"/>
      <c r="D51" s="18"/>
      <c r="E51" s="22"/>
      <c r="F51" s="23" t="s">
        <v>82</v>
      </c>
      <c r="G51" s="18"/>
    </row>
    <row r="52" spans="4:7" ht="12.75">
      <c r="D52" s="18"/>
      <c r="E52" s="18"/>
      <c r="F52" s="18"/>
      <c r="G52" s="18"/>
    </row>
  </sheetData>
  <sheetProtection/>
  <mergeCells count="10">
    <mergeCell ref="B51:C51"/>
    <mergeCell ref="B50:C50"/>
    <mergeCell ref="A1:G1"/>
    <mergeCell ref="F4:G4"/>
    <mergeCell ref="A5:A7"/>
    <mergeCell ref="B5:B7"/>
    <mergeCell ref="C5:C7"/>
    <mergeCell ref="D5:D7"/>
    <mergeCell ref="F5:F7"/>
    <mergeCell ref="G5:G7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 2</cp:lastModifiedBy>
  <cp:lastPrinted>2021-09-20T12:15:21Z</cp:lastPrinted>
  <dcterms:created xsi:type="dcterms:W3CDTF">2019-05-24T07:58:47Z</dcterms:created>
  <dcterms:modified xsi:type="dcterms:W3CDTF">2021-11-24T07:18:06Z</dcterms:modified>
  <cp:category/>
  <cp:version/>
  <cp:contentType/>
  <cp:contentStatus/>
</cp:coreProperties>
</file>